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<sst xmlns="http://schemas.openxmlformats.org/spreadsheetml/2006/main" count="45" uniqueCount="21">
  <si>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</si>
  <si>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</si>
  <si>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</si>
  <si>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</si>
  <si>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</si>
  <si>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</si>
  <si>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</si>
  <si>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</si>
  <si>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</si>
  <si>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</si>
  <si>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</si>
  <si>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</si>
  <si>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</si>
  <si>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</si>
  <si>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</si>
  <si>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</si>
  <si>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</si>
  <si>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</si>
  <si>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Beregning af pensionsbidrag pr. 1. oktober 2008 på RLTN-området</t>
  </si>
  <si>
    <t>FOR IKKE-TJENESTEMÆND PÅ RLTN-OMRÅDET</t>
  </si>
  <si>
    <t>PENSIONSBIDRAG PR. 1. OKTOBER 2008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</si>
</sst>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F1">
      <selection activeCell="G14" sqref="G14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18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s="12" t="s">
        <v>19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181164</v>
      </c>
      <c r="D19" s="72">
        <v>183459</v>
      </c>
      <c r="E19" s="72">
        <v>185047</v>
      </c>
      <c r="F19" s="72">
        <v>187341</v>
      </c>
      <c r="G19" s="73">
        <v>188929</v>
      </c>
      <c r="H19" s="33"/>
      <c r="I19" s="32">
        <v>1</v>
      </c>
      <c r="J19" s="36">
        <f>ROUND(C19*$E$10,2)</f>
        <v>28986.24</v>
      </c>
      <c r="K19" s="35">
        <f>ROUND(J19/3,2)</f>
        <v>9662.08</v>
      </c>
      <c r="L19" s="36">
        <f>ROUND(D19*$E$10,2)</f>
        <v>29353.44</v>
      </c>
      <c r="M19" s="35">
        <f>ROUND(L19/3,2)</f>
        <v>9784.48</v>
      </c>
      <c r="N19" s="36">
        <f>ROUND(E19*$E$10,2)</f>
        <v>29607.52</v>
      </c>
      <c r="O19" s="35">
        <f aca="true" t="shared" si="0" ref="O19:O50">ROUND(N19/3,2)</f>
        <v>9869.17</v>
      </c>
      <c r="P19" s="36">
        <f>ROUND(F19*$E$10,2)</f>
        <v>29974.56</v>
      </c>
      <c r="Q19" s="35">
        <f aca="true" t="shared" si="1" ref="Q19:Q50">ROUND(P19/3,2)</f>
        <v>9991.52</v>
      </c>
      <c r="R19" s="36">
        <f>ROUND(G19*$E$10,2)</f>
        <v>30228.64</v>
      </c>
      <c r="S19" s="35">
        <f aca="true" t="shared" si="2" ref="S19:S50">ROUND(R19/3,2)</f>
        <v>10076.21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183947</v>
      </c>
      <c r="D20" s="75">
        <v>186297</v>
      </c>
      <c r="E20" s="75">
        <v>187924</v>
      </c>
      <c r="F20" s="75">
        <v>190274</v>
      </c>
      <c r="G20" s="76">
        <v>191901</v>
      </c>
      <c r="H20" s="33"/>
      <c r="I20" s="37">
        <v>2</v>
      </c>
      <c r="J20" s="34">
        <f aca="true" t="shared" si="3" ref="J20:J74">ROUND(C20*$E$10,2)</f>
        <v>29431.52</v>
      </c>
      <c r="K20" s="38">
        <f aca="true" t="shared" si="4" ref="K20:M74">ROUND(J20/3,2)</f>
        <v>9810.51</v>
      </c>
      <c r="L20" s="34">
        <f aca="true" t="shared" si="5" ref="L20:L74">ROUND(D20*$E$10,2)</f>
        <v>29807.52</v>
      </c>
      <c r="M20" s="38">
        <f t="shared" si="4"/>
        <v>9935.84</v>
      </c>
      <c r="N20" s="34">
        <f aca="true" t="shared" si="6" ref="N20:N74">ROUND(E20*$E$10,2)</f>
        <v>30067.84</v>
      </c>
      <c r="O20" s="38">
        <f t="shared" si="0"/>
        <v>10022.61</v>
      </c>
      <c r="P20" s="34">
        <f aca="true" t="shared" si="7" ref="P20:P74">ROUND(F20*$E$10,2)</f>
        <v>30443.84</v>
      </c>
      <c r="Q20" s="38">
        <f t="shared" si="1"/>
        <v>10147.95</v>
      </c>
      <c r="R20" s="34">
        <f aca="true" t="shared" si="8" ref="R20:R74">ROUND(G20*$E$10,2)</f>
        <v>30704.16</v>
      </c>
      <c r="S20" s="38">
        <f t="shared" si="2"/>
        <v>10234.72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186805</v>
      </c>
      <c r="D21" s="75">
        <v>189211</v>
      </c>
      <c r="E21" s="75">
        <v>190879</v>
      </c>
      <c r="F21" s="75">
        <v>193286</v>
      </c>
      <c r="G21" s="76">
        <v>194953</v>
      </c>
      <c r="H21" s="33"/>
      <c r="I21" s="37">
        <v>3</v>
      </c>
      <c r="J21" s="34">
        <f t="shared" si="3"/>
        <v>29888.8</v>
      </c>
      <c r="K21" s="38">
        <f t="shared" si="4"/>
        <v>9962.93</v>
      </c>
      <c r="L21" s="34">
        <f t="shared" si="5"/>
        <v>30273.76</v>
      </c>
      <c r="M21" s="38">
        <f t="shared" si="4"/>
        <v>10091.25</v>
      </c>
      <c r="N21" s="34">
        <f t="shared" si="6"/>
        <v>30540.64</v>
      </c>
      <c r="O21" s="38">
        <f t="shared" si="0"/>
        <v>10180.21</v>
      </c>
      <c r="P21" s="34">
        <f t="shared" si="7"/>
        <v>30925.76</v>
      </c>
      <c r="Q21" s="38">
        <f t="shared" si="1"/>
        <v>10308.59</v>
      </c>
      <c r="R21" s="34">
        <f t="shared" si="8"/>
        <v>31192.48</v>
      </c>
      <c r="S21" s="38">
        <f t="shared" si="2"/>
        <v>10397.49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189741</v>
      </c>
      <c r="D22" s="75">
        <v>192208</v>
      </c>
      <c r="E22" s="75">
        <v>193916</v>
      </c>
      <c r="F22" s="75">
        <v>196382</v>
      </c>
      <c r="G22" s="76">
        <v>198089</v>
      </c>
      <c r="H22" s="33"/>
      <c r="I22" s="37">
        <v>4</v>
      </c>
      <c r="J22" s="34">
        <f t="shared" si="3"/>
        <v>30358.56</v>
      </c>
      <c r="K22" s="38">
        <f t="shared" si="4"/>
        <v>10119.52</v>
      </c>
      <c r="L22" s="34">
        <f t="shared" si="5"/>
        <v>30753.28</v>
      </c>
      <c r="M22" s="38">
        <f t="shared" si="4"/>
        <v>10251.09</v>
      </c>
      <c r="N22" s="34">
        <f t="shared" si="6"/>
        <v>31026.56</v>
      </c>
      <c r="O22" s="38">
        <f t="shared" si="0"/>
        <v>10342.19</v>
      </c>
      <c r="P22" s="34">
        <f t="shared" si="7"/>
        <v>31421.12</v>
      </c>
      <c r="Q22" s="38">
        <f t="shared" si="1"/>
        <v>10473.71</v>
      </c>
      <c r="R22" s="34">
        <f t="shared" si="8"/>
        <v>31694.24</v>
      </c>
      <c r="S22" s="38">
        <f t="shared" si="2"/>
        <v>10564.75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192758</v>
      </c>
      <c r="D23" s="78">
        <v>195285</v>
      </c>
      <c r="E23" s="78">
        <v>197036</v>
      </c>
      <c r="F23" s="78">
        <v>199563</v>
      </c>
      <c r="G23" s="79">
        <v>201311</v>
      </c>
      <c r="H23" s="33"/>
      <c r="I23" s="39">
        <v>5</v>
      </c>
      <c r="J23" s="40">
        <f t="shared" si="3"/>
        <v>30841.28</v>
      </c>
      <c r="K23" s="41">
        <f t="shared" si="4"/>
        <v>10280.43</v>
      </c>
      <c r="L23" s="40">
        <f t="shared" si="5"/>
        <v>31245.6</v>
      </c>
      <c r="M23" s="41">
        <f t="shared" si="4"/>
        <v>10415.2</v>
      </c>
      <c r="N23" s="40">
        <f t="shared" si="6"/>
        <v>31525.76</v>
      </c>
      <c r="O23" s="41">
        <f t="shared" si="0"/>
        <v>10508.59</v>
      </c>
      <c r="P23" s="40">
        <f t="shared" si="7"/>
        <v>31930.08</v>
      </c>
      <c r="Q23" s="41">
        <f t="shared" si="1"/>
        <v>10643.36</v>
      </c>
      <c r="R23" s="40">
        <f t="shared" si="8"/>
        <v>32209.76</v>
      </c>
      <c r="S23" s="41">
        <f t="shared" si="2"/>
        <v>10736.59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195861</v>
      </c>
      <c r="D24" s="75">
        <v>198450</v>
      </c>
      <c r="E24" s="75">
        <v>200243</v>
      </c>
      <c r="F24" s="75">
        <v>202832</v>
      </c>
      <c r="G24" s="76">
        <v>204625</v>
      </c>
      <c r="H24" s="33"/>
      <c r="I24" s="32">
        <v>6</v>
      </c>
      <c r="J24" s="34">
        <f t="shared" si="3"/>
        <v>31337.76</v>
      </c>
      <c r="K24" s="38">
        <f t="shared" si="4"/>
        <v>10445.92</v>
      </c>
      <c r="L24" s="34">
        <f t="shared" si="5"/>
        <v>31752</v>
      </c>
      <c r="M24" s="38">
        <f t="shared" si="4"/>
        <v>10584</v>
      </c>
      <c r="N24" s="34">
        <f t="shared" si="6"/>
        <v>32038.88</v>
      </c>
      <c r="O24" s="38">
        <f t="shared" si="0"/>
        <v>10679.63</v>
      </c>
      <c r="P24" s="34">
        <f t="shared" si="7"/>
        <v>32453.12</v>
      </c>
      <c r="Q24" s="38">
        <f t="shared" si="1"/>
        <v>10817.71</v>
      </c>
      <c r="R24" s="34">
        <f t="shared" si="8"/>
        <v>32740</v>
      </c>
      <c r="S24" s="38">
        <f t="shared" si="2"/>
        <v>10913.33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199043</v>
      </c>
      <c r="D25" s="75">
        <v>201696</v>
      </c>
      <c r="E25" s="75">
        <v>203534</v>
      </c>
      <c r="F25" s="75">
        <v>206188</v>
      </c>
      <c r="G25" s="76">
        <v>208024</v>
      </c>
      <c r="H25" s="33"/>
      <c r="I25" s="37">
        <v>7</v>
      </c>
      <c r="J25" s="34">
        <f t="shared" si="3"/>
        <v>31846.88</v>
      </c>
      <c r="K25" s="38">
        <f t="shared" si="4"/>
        <v>10615.63</v>
      </c>
      <c r="L25" s="34">
        <f t="shared" si="5"/>
        <v>32271.36</v>
      </c>
      <c r="M25" s="38">
        <f t="shared" si="4"/>
        <v>10757.12</v>
      </c>
      <c r="N25" s="34">
        <f t="shared" si="6"/>
        <v>32565.44</v>
      </c>
      <c r="O25" s="38">
        <f t="shared" si="0"/>
        <v>10855.15</v>
      </c>
      <c r="P25" s="34">
        <f t="shared" si="7"/>
        <v>32990.08</v>
      </c>
      <c r="Q25" s="38">
        <f t="shared" si="1"/>
        <v>10996.69</v>
      </c>
      <c r="R25" s="34">
        <f t="shared" si="8"/>
        <v>33283.84</v>
      </c>
      <c r="S25" s="38">
        <f t="shared" si="2"/>
        <v>11094.61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202435</v>
      </c>
      <c r="D26" s="75">
        <v>205157</v>
      </c>
      <c r="E26" s="75">
        <v>207042</v>
      </c>
      <c r="F26" s="75">
        <v>209763</v>
      </c>
      <c r="G26" s="76">
        <v>211648</v>
      </c>
      <c r="H26" s="33"/>
      <c r="I26" s="37">
        <v>8</v>
      </c>
      <c r="J26" s="34">
        <f t="shared" si="3"/>
        <v>32389.6</v>
      </c>
      <c r="K26" s="38">
        <f t="shared" si="4"/>
        <v>10796.53</v>
      </c>
      <c r="L26" s="34">
        <f t="shared" si="5"/>
        <v>32825.12</v>
      </c>
      <c r="M26" s="38">
        <f t="shared" si="4"/>
        <v>10941.71</v>
      </c>
      <c r="N26" s="34">
        <f t="shared" si="6"/>
        <v>33126.72</v>
      </c>
      <c r="O26" s="38">
        <f t="shared" si="0"/>
        <v>11042.24</v>
      </c>
      <c r="P26" s="34">
        <f t="shared" si="7"/>
        <v>33562.08</v>
      </c>
      <c r="Q26" s="38">
        <f t="shared" si="1"/>
        <v>11187.36</v>
      </c>
      <c r="R26" s="34">
        <f t="shared" si="8"/>
        <v>33863.68</v>
      </c>
      <c r="S26" s="38">
        <f t="shared" si="2"/>
        <v>11287.89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208804</v>
      </c>
      <c r="D27" s="75">
        <v>211594</v>
      </c>
      <c r="E27" s="75">
        <v>213525</v>
      </c>
      <c r="F27" s="75">
        <v>216314</v>
      </c>
      <c r="G27" s="76">
        <v>218246</v>
      </c>
      <c r="H27" s="33"/>
      <c r="I27" s="37">
        <v>9</v>
      </c>
      <c r="J27" s="34">
        <f t="shared" si="3"/>
        <v>33408.64</v>
      </c>
      <c r="K27" s="38">
        <f t="shared" si="4"/>
        <v>11136.21</v>
      </c>
      <c r="L27" s="34">
        <f t="shared" si="5"/>
        <v>33855.04</v>
      </c>
      <c r="M27" s="38">
        <f t="shared" si="4"/>
        <v>11285.01</v>
      </c>
      <c r="N27" s="34">
        <f t="shared" si="6"/>
        <v>34164</v>
      </c>
      <c r="O27" s="38">
        <f t="shared" si="0"/>
        <v>11388</v>
      </c>
      <c r="P27" s="34">
        <f t="shared" si="7"/>
        <v>34610.24</v>
      </c>
      <c r="Q27" s="38">
        <f t="shared" si="1"/>
        <v>11536.75</v>
      </c>
      <c r="R27" s="34">
        <f t="shared" si="8"/>
        <v>34919.36</v>
      </c>
      <c r="S27" s="38">
        <f t="shared" si="2"/>
        <v>11639.79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210278</v>
      </c>
      <c r="D28" s="78">
        <v>213137</v>
      </c>
      <c r="E28" s="78">
        <v>215116</v>
      </c>
      <c r="F28" s="78">
        <v>217976</v>
      </c>
      <c r="G28" s="79">
        <v>219956</v>
      </c>
      <c r="H28" s="33"/>
      <c r="I28" s="39">
        <v>10</v>
      </c>
      <c r="J28" s="40">
        <f t="shared" si="3"/>
        <v>33644.48</v>
      </c>
      <c r="K28" s="41">
        <f t="shared" si="4"/>
        <v>11214.83</v>
      </c>
      <c r="L28" s="40">
        <f t="shared" si="5"/>
        <v>34101.92</v>
      </c>
      <c r="M28" s="41">
        <f t="shared" si="4"/>
        <v>11367.31</v>
      </c>
      <c r="N28" s="40">
        <f t="shared" si="6"/>
        <v>34418.56</v>
      </c>
      <c r="O28" s="41">
        <f t="shared" si="0"/>
        <v>11472.85</v>
      </c>
      <c r="P28" s="40">
        <f t="shared" si="7"/>
        <v>34876.16</v>
      </c>
      <c r="Q28" s="41">
        <f t="shared" si="1"/>
        <v>11625.39</v>
      </c>
      <c r="R28" s="40">
        <f t="shared" si="8"/>
        <v>35192.96</v>
      </c>
      <c r="S28" s="41">
        <f t="shared" si="2"/>
        <v>11730.99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213008</v>
      </c>
      <c r="D29" s="75">
        <v>215938</v>
      </c>
      <c r="E29" s="75">
        <v>217968</v>
      </c>
      <c r="F29" s="75">
        <v>220898</v>
      </c>
      <c r="G29" s="76">
        <v>222927</v>
      </c>
      <c r="H29" s="33"/>
      <c r="I29" s="32">
        <v>11</v>
      </c>
      <c r="J29" s="34">
        <f t="shared" si="3"/>
        <v>34081.28</v>
      </c>
      <c r="K29" s="38">
        <f t="shared" si="4"/>
        <v>11360.43</v>
      </c>
      <c r="L29" s="34">
        <f t="shared" si="5"/>
        <v>34550.08</v>
      </c>
      <c r="M29" s="38">
        <f t="shared" si="4"/>
        <v>11516.69</v>
      </c>
      <c r="N29" s="34">
        <f t="shared" si="6"/>
        <v>34874.88</v>
      </c>
      <c r="O29" s="38">
        <f t="shared" si="0"/>
        <v>11624.96</v>
      </c>
      <c r="P29" s="34">
        <f t="shared" si="7"/>
        <v>35343.68</v>
      </c>
      <c r="Q29" s="38">
        <f t="shared" si="1"/>
        <v>11781.23</v>
      </c>
      <c r="R29" s="34">
        <f t="shared" si="8"/>
        <v>35668.32</v>
      </c>
      <c r="S29" s="38">
        <f t="shared" si="2"/>
        <v>11889.44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216657</v>
      </c>
      <c r="D30" s="75">
        <v>219661</v>
      </c>
      <c r="E30" s="75">
        <v>221740</v>
      </c>
      <c r="F30" s="75">
        <v>224745</v>
      </c>
      <c r="G30" s="76">
        <v>226825</v>
      </c>
      <c r="H30" s="33"/>
      <c r="I30" s="37">
        <v>12</v>
      </c>
      <c r="J30" s="34">
        <f t="shared" si="3"/>
        <v>34665.12</v>
      </c>
      <c r="K30" s="38">
        <f t="shared" si="4"/>
        <v>11555.04</v>
      </c>
      <c r="L30" s="34">
        <f t="shared" si="5"/>
        <v>35145.76</v>
      </c>
      <c r="M30" s="38">
        <f t="shared" si="4"/>
        <v>11715.25</v>
      </c>
      <c r="N30" s="34">
        <f t="shared" si="6"/>
        <v>35478.4</v>
      </c>
      <c r="O30" s="38">
        <f t="shared" si="0"/>
        <v>11826.13</v>
      </c>
      <c r="P30" s="34">
        <f t="shared" si="7"/>
        <v>35959.2</v>
      </c>
      <c r="Q30" s="38">
        <f t="shared" si="1"/>
        <v>11986.4</v>
      </c>
      <c r="R30" s="34">
        <f t="shared" si="8"/>
        <v>36292</v>
      </c>
      <c r="S30" s="38">
        <f t="shared" si="2"/>
        <v>12097.33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220410</v>
      </c>
      <c r="D31" s="75">
        <v>223490</v>
      </c>
      <c r="E31" s="75">
        <v>225622</v>
      </c>
      <c r="F31" s="75">
        <v>228702</v>
      </c>
      <c r="G31" s="76">
        <v>230834</v>
      </c>
      <c r="H31" s="33"/>
      <c r="I31" s="37">
        <v>13</v>
      </c>
      <c r="J31" s="34">
        <f t="shared" si="3"/>
        <v>35265.6</v>
      </c>
      <c r="K31" s="38">
        <f t="shared" si="4"/>
        <v>11755.2</v>
      </c>
      <c r="L31" s="34">
        <f t="shared" si="5"/>
        <v>35758.4</v>
      </c>
      <c r="M31" s="38">
        <f t="shared" si="4"/>
        <v>11919.47</v>
      </c>
      <c r="N31" s="34">
        <f t="shared" si="6"/>
        <v>36099.52</v>
      </c>
      <c r="O31" s="38">
        <f t="shared" si="0"/>
        <v>12033.17</v>
      </c>
      <c r="P31" s="34">
        <f t="shared" si="7"/>
        <v>36592.32</v>
      </c>
      <c r="Q31" s="38">
        <f t="shared" si="1"/>
        <v>12197.44</v>
      </c>
      <c r="R31" s="34">
        <f t="shared" si="8"/>
        <v>36933.44</v>
      </c>
      <c r="S31" s="38">
        <f t="shared" si="2"/>
        <v>12311.15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224266</v>
      </c>
      <c r="D32" s="75">
        <v>227423</v>
      </c>
      <c r="E32" s="75">
        <v>229609</v>
      </c>
      <c r="F32" s="75">
        <v>232767</v>
      </c>
      <c r="G32" s="76">
        <v>234952</v>
      </c>
      <c r="H32" s="33"/>
      <c r="I32" s="37">
        <v>14</v>
      </c>
      <c r="J32" s="34">
        <f t="shared" si="3"/>
        <v>35882.56</v>
      </c>
      <c r="K32" s="38">
        <f t="shared" si="4"/>
        <v>11960.85</v>
      </c>
      <c r="L32" s="34">
        <f t="shared" si="5"/>
        <v>36387.68</v>
      </c>
      <c r="M32" s="38">
        <f t="shared" si="4"/>
        <v>12129.23</v>
      </c>
      <c r="N32" s="34">
        <f t="shared" si="6"/>
        <v>36737.44</v>
      </c>
      <c r="O32" s="38">
        <f t="shared" si="0"/>
        <v>12245.81</v>
      </c>
      <c r="P32" s="34">
        <f t="shared" si="7"/>
        <v>37242.72</v>
      </c>
      <c r="Q32" s="38">
        <f t="shared" si="1"/>
        <v>12414.24</v>
      </c>
      <c r="R32" s="34">
        <f t="shared" si="8"/>
        <v>37592.32</v>
      </c>
      <c r="S32" s="38">
        <f t="shared" si="2"/>
        <v>12530.77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228074</v>
      </c>
      <c r="D33" s="78">
        <v>231310</v>
      </c>
      <c r="E33" s="78">
        <v>233552</v>
      </c>
      <c r="F33" s="78">
        <v>236789</v>
      </c>
      <c r="G33" s="79">
        <v>239030</v>
      </c>
      <c r="H33" s="33"/>
      <c r="I33" s="39">
        <v>15</v>
      </c>
      <c r="J33" s="40">
        <f t="shared" si="3"/>
        <v>36491.84</v>
      </c>
      <c r="K33" s="41">
        <f t="shared" si="4"/>
        <v>12163.95</v>
      </c>
      <c r="L33" s="40">
        <f t="shared" si="5"/>
        <v>37009.6</v>
      </c>
      <c r="M33" s="41">
        <f t="shared" si="4"/>
        <v>12336.53</v>
      </c>
      <c r="N33" s="40">
        <f t="shared" si="6"/>
        <v>37368.32</v>
      </c>
      <c r="O33" s="41">
        <f t="shared" si="0"/>
        <v>12456.11</v>
      </c>
      <c r="P33" s="40">
        <f t="shared" si="7"/>
        <v>37886.24</v>
      </c>
      <c r="Q33" s="41">
        <f t="shared" si="1"/>
        <v>12628.75</v>
      </c>
      <c r="R33" s="40">
        <f t="shared" si="8"/>
        <v>38244.8</v>
      </c>
      <c r="S33" s="41">
        <f t="shared" si="2"/>
        <v>12748.27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231972</v>
      </c>
      <c r="D34" s="75">
        <v>235290</v>
      </c>
      <c r="E34" s="75">
        <v>237588</v>
      </c>
      <c r="F34" s="75">
        <v>240906</v>
      </c>
      <c r="G34" s="76">
        <v>243205</v>
      </c>
      <c r="H34" s="33"/>
      <c r="I34" s="32">
        <v>16</v>
      </c>
      <c r="J34" s="34">
        <f t="shared" si="3"/>
        <v>37115.52</v>
      </c>
      <c r="K34" s="38">
        <f t="shared" si="4"/>
        <v>12371.84</v>
      </c>
      <c r="L34" s="34">
        <f t="shared" si="5"/>
        <v>37646.4</v>
      </c>
      <c r="M34" s="38">
        <f t="shared" si="4"/>
        <v>12548.8</v>
      </c>
      <c r="N34" s="34">
        <f t="shared" si="6"/>
        <v>38014.08</v>
      </c>
      <c r="O34" s="38">
        <f t="shared" si="0"/>
        <v>12671.36</v>
      </c>
      <c r="P34" s="34">
        <f t="shared" si="7"/>
        <v>38544.96</v>
      </c>
      <c r="Q34" s="38">
        <f t="shared" si="1"/>
        <v>12848.32</v>
      </c>
      <c r="R34" s="34">
        <f t="shared" si="8"/>
        <v>38912.8</v>
      </c>
      <c r="S34" s="38">
        <f t="shared" si="2"/>
        <v>12970.93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235210</v>
      </c>
      <c r="D35" s="75">
        <v>238628</v>
      </c>
      <c r="E35" s="75">
        <v>240996</v>
      </c>
      <c r="F35" s="75">
        <v>244415</v>
      </c>
      <c r="G35" s="76">
        <v>246780</v>
      </c>
      <c r="H35" s="33"/>
      <c r="I35" s="37">
        <v>17</v>
      </c>
      <c r="J35" s="34">
        <f t="shared" si="3"/>
        <v>37633.6</v>
      </c>
      <c r="K35" s="38">
        <f t="shared" si="4"/>
        <v>12544.53</v>
      </c>
      <c r="L35" s="34">
        <f t="shared" si="5"/>
        <v>38180.48</v>
      </c>
      <c r="M35" s="38">
        <f t="shared" si="4"/>
        <v>12726.83</v>
      </c>
      <c r="N35" s="34">
        <f t="shared" si="6"/>
        <v>38559.36</v>
      </c>
      <c r="O35" s="38">
        <f t="shared" si="0"/>
        <v>12853.12</v>
      </c>
      <c r="P35" s="34">
        <f t="shared" si="7"/>
        <v>39106.4</v>
      </c>
      <c r="Q35" s="38">
        <f t="shared" si="1"/>
        <v>13035.47</v>
      </c>
      <c r="R35" s="34">
        <f t="shared" si="8"/>
        <v>39484.8</v>
      </c>
      <c r="S35" s="38">
        <f t="shared" si="2"/>
        <v>13161.6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239529</v>
      </c>
      <c r="D36" s="75">
        <v>243034</v>
      </c>
      <c r="E36" s="75">
        <v>245461</v>
      </c>
      <c r="F36" s="75">
        <v>248967</v>
      </c>
      <c r="G36" s="76">
        <v>251394</v>
      </c>
      <c r="H36" s="33"/>
      <c r="I36" s="37">
        <v>18</v>
      </c>
      <c r="J36" s="34">
        <f t="shared" si="3"/>
        <v>38324.64</v>
      </c>
      <c r="K36" s="38">
        <f t="shared" si="4"/>
        <v>12774.88</v>
      </c>
      <c r="L36" s="34">
        <f t="shared" si="5"/>
        <v>38885.44</v>
      </c>
      <c r="M36" s="38">
        <f t="shared" si="4"/>
        <v>12961.81</v>
      </c>
      <c r="N36" s="34">
        <f t="shared" si="6"/>
        <v>39273.76</v>
      </c>
      <c r="O36" s="38">
        <f t="shared" si="0"/>
        <v>13091.25</v>
      </c>
      <c r="P36" s="34">
        <f t="shared" si="7"/>
        <v>39834.72</v>
      </c>
      <c r="Q36" s="38">
        <f t="shared" si="1"/>
        <v>13278.24</v>
      </c>
      <c r="R36" s="34">
        <f t="shared" si="8"/>
        <v>40223.04</v>
      </c>
      <c r="S36" s="38">
        <f t="shared" si="2"/>
        <v>13407.68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242762</v>
      </c>
      <c r="D37" s="75">
        <v>246357</v>
      </c>
      <c r="E37" s="75">
        <v>248846</v>
      </c>
      <c r="F37" s="75">
        <v>252441</v>
      </c>
      <c r="G37" s="76">
        <v>254930</v>
      </c>
      <c r="H37" s="33"/>
      <c r="I37" s="37">
        <v>19</v>
      </c>
      <c r="J37" s="34">
        <f t="shared" si="3"/>
        <v>38841.92</v>
      </c>
      <c r="K37" s="38">
        <f t="shared" si="4"/>
        <v>12947.31</v>
      </c>
      <c r="L37" s="34">
        <f t="shared" si="5"/>
        <v>39417.12</v>
      </c>
      <c r="M37" s="38">
        <f t="shared" si="4"/>
        <v>13139.04</v>
      </c>
      <c r="N37" s="34">
        <f t="shared" si="6"/>
        <v>39815.36</v>
      </c>
      <c r="O37" s="38">
        <f t="shared" si="0"/>
        <v>13271.79</v>
      </c>
      <c r="P37" s="34">
        <f t="shared" si="7"/>
        <v>40390.56</v>
      </c>
      <c r="Q37" s="38">
        <f t="shared" si="1"/>
        <v>13463.52</v>
      </c>
      <c r="R37" s="34">
        <f t="shared" si="8"/>
        <v>40788.8</v>
      </c>
      <c r="S37" s="38">
        <f t="shared" si="2"/>
        <v>13596.27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246118</v>
      </c>
      <c r="D38" s="78">
        <v>249804</v>
      </c>
      <c r="E38" s="78">
        <v>252356</v>
      </c>
      <c r="F38" s="78">
        <v>256044</v>
      </c>
      <c r="G38" s="79">
        <v>258595</v>
      </c>
      <c r="H38" s="33"/>
      <c r="I38" s="39">
        <v>20</v>
      </c>
      <c r="J38" s="40">
        <f t="shared" si="3"/>
        <v>39378.88</v>
      </c>
      <c r="K38" s="41">
        <f t="shared" si="4"/>
        <v>13126.29</v>
      </c>
      <c r="L38" s="40">
        <f t="shared" si="5"/>
        <v>39968.64</v>
      </c>
      <c r="M38" s="41">
        <f t="shared" si="4"/>
        <v>13322.88</v>
      </c>
      <c r="N38" s="40">
        <f t="shared" si="6"/>
        <v>40376.96</v>
      </c>
      <c r="O38" s="41">
        <f t="shared" si="0"/>
        <v>13458.99</v>
      </c>
      <c r="P38" s="40">
        <f t="shared" si="7"/>
        <v>40967.04</v>
      </c>
      <c r="Q38" s="41">
        <f t="shared" si="1"/>
        <v>13655.68</v>
      </c>
      <c r="R38" s="40">
        <f t="shared" si="8"/>
        <v>41375.2</v>
      </c>
      <c r="S38" s="41">
        <f t="shared" si="2"/>
        <v>13791.73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250201</v>
      </c>
      <c r="D39" s="75">
        <v>253981</v>
      </c>
      <c r="E39" s="75">
        <v>256599</v>
      </c>
      <c r="F39" s="75">
        <v>260379</v>
      </c>
      <c r="G39" s="76">
        <v>262997</v>
      </c>
      <c r="H39" s="33"/>
      <c r="I39" s="32">
        <v>21</v>
      </c>
      <c r="J39" s="34">
        <f t="shared" si="3"/>
        <v>40032.16</v>
      </c>
      <c r="K39" s="38">
        <f t="shared" si="4"/>
        <v>13344.05</v>
      </c>
      <c r="L39" s="34">
        <f t="shared" si="5"/>
        <v>40636.96</v>
      </c>
      <c r="M39" s="38">
        <f t="shared" si="4"/>
        <v>13545.65</v>
      </c>
      <c r="N39" s="34">
        <f t="shared" si="6"/>
        <v>41055.84</v>
      </c>
      <c r="O39" s="38">
        <f t="shared" si="0"/>
        <v>13685.28</v>
      </c>
      <c r="P39" s="34">
        <f t="shared" si="7"/>
        <v>41660.64</v>
      </c>
      <c r="Q39" s="38">
        <f t="shared" si="1"/>
        <v>13886.88</v>
      </c>
      <c r="R39" s="34">
        <f t="shared" si="8"/>
        <v>42079.52</v>
      </c>
      <c r="S39" s="38">
        <f t="shared" si="2"/>
        <v>14026.51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253987</v>
      </c>
      <c r="D40" s="75">
        <v>257767</v>
      </c>
      <c r="E40" s="75">
        <v>260385</v>
      </c>
      <c r="F40" s="75">
        <v>264165</v>
      </c>
      <c r="G40" s="76">
        <v>266783</v>
      </c>
      <c r="H40" s="33"/>
      <c r="I40" s="37">
        <v>22</v>
      </c>
      <c r="J40" s="34">
        <f t="shared" si="3"/>
        <v>40637.92</v>
      </c>
      <c r="K40" s="38">
        <f t="shared" si="4"/>
        <v>13545.97</v>
      </c>
      <c r="L40" s="34">
        <f t="shared" si="5"/>
        <v>41242.72</v>
      </c>
      <c r="M40" s="38">
        <f t="shared" si="4"/>
        <v>13747.57</v>
      </c>
      <c r="N40" s="34">
        <f t="shared" si="6"/>
        <v>41661.6</v>
      </c>
      <c r="O40" s="38">
        <f t="shared" si="0"/>
        <v>13887.2</v>
      </c>
      <c r="P40" s="34">
        <f t="shared" si="7"/>
        <v>42266.4</v>
      </c>
      <c r="Q40" s="38">
        <f t="shared" si="1"/>
        <v>14088.8</v>
      </c>
      <c r="R40" s="34">
        <f t="shared" si="8"/>
        <v>42685.28</v>
      </c>
      <c r="S40" s="38">
        <f t="shared" si="2"/>
        <v>14228.43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258037</v>
      </c>
      <c r="D41" s="75">
        <v>261715</v>
      </c>
      <c r="E41" s="75">
        <v>264259</v>
      </c>
      <c r="F41" s="75">
        <v>267937</v>
      </c>
      <c r="G41" s="76">
        <v>270483</v>
      </c>
      <c r="H41" s="33"/>
      <c r="I41" s="37">
        <v>23</v>
      </c>
      <c r="J41" s="34">
        <f t="shared" si="3"/>
        <v>41285.92</v>
      </c>
      <c r="K41" s="38">
        <f t="shared" si="4"/>
        <v>13761.97</v>
      </c>
      <c r="L41" s="34">
        <f t="shared" si="5"/>
        <v>41874.4</v>
      </c>
      <c r="M41" s="38">
        <f t="shared" si="4"/>
        <v>13958.13</v>
      </c>
      <c r="N41" s="34">
        <f t="shared" si="6"/>
        <v>42281.44</v>
      </c>
      <c r="O41" s="38">
        <f t="shared" si="0"/>
        <v>14093.81</v>
      </c>
      <c r="P41" s="34">
        <f t="shared" si="7"/>
        <v>42869.92</v>
      </c>
      <c r="Q41" s="38">
        <f t="shared" si="1"/>
        <v>14289.97</v>
      </c>
      <c r="R41" s="34">
        <f t="shared" si="8"/>
        <v>43277.28</v>
      </c>
      <c r="S41" s="38">
        <f t="shared" si="2"/>
        <v>14425.76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262217</v>
      </c>
      <c r="D42" s="75">
        <v>265790</v>
      </c>
      <c r="E42" s="75">
        <v>268264</v>
      </c>
      <c r="F42" s="75">
        <v>271836</v>
      </c>
      <c r="G42" s="76">
        <v>274309</v>
      </c>
      <c r="H42" s="33"/>
      <c r="I42" s="37">
        <v>24</v>
      </c>
      <c r="J42" s="34">
        <f t="shared" si="3"/>
        <v>41954.72</v>
      </c>
      <c r="K42" s="38">
        <f t="shared" si="4"/>
        <v>13984.91</v>
      </c>
      <c r="L42" s="34">
        <f t="shared" si="5"/>
        <v>42526.4</v>
      </c>
      <c r="M42" s="38">
        <f t="shared" si="4"/>
        <v>14175.47</v>
      </c>
      <c r="N42" s="34">
        <f t="shared" si="6"/>
        <v>42922.24</v>
      </c>
      <c r="O42" s="38">
        <f t="shared" si="0"/>
        <v>14307.41</v>
      </c>
      <c r="P42" s="34">
        <f t="shared" si="7"/>
        <v>43493.76</v>
      </c>
      <c r="Q42" s="38">
        <f t="shared" si="1"/>
        <v>14497.92</v>
      </c>
      <c r="R42" s="34">
        <f t="shared" si="8"/>
        <v>43889.44</v>
      </c>
      <c r="S42" s="38">
        <f t="shared" si="2"/>
        <v>14629.81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266484</v>
      </c>
      <c r="D43" s="78">
        <v>269945</v>
      </c>
      <c r="E43" s="78">
        <v>272341</v>
      </c>
      <c r="F43" s="78">
        <v>275803</v>
      </c>
      <c r="G43" s="79">
        <v>278199</v>
      </c>
      <c r="H43" s="33"/>
      <c r="I43" s="39">
        <v>25</v>
      </c>
      <c r="J43" s="40">
        <f t="shared" si="3"/>
        <v>42637.44</v>
      </c>
      <c r="K43" s="41">
        <f t="shared" si="4"/>
        <v>14212.48</v>
      </c>
      <c r="L43" s="40">
        <f t="shared" si="5"/>
        <v>43191.2</v>
      </c>
      <c r="M43" s="41">
        <f t="shared" si="4"/>
        <v>14397.07</v>
      </c>
      <c r="N43" s="40">
        <f t="shared" si="6"/>
        <v>43574.56</v>
      </c>
      <c r="O43" s="41">
        <f t="shared" si="0"/>
        <v>14524.85</v>
      </c>
      <c r="P43" s="40">
        <f t="shared" si="7"/>
        <v>44128.48</v>
      </c>
      <c r="Q43" s="41">
        <f t="shared" si="1"/>
        <v>14709.49</v>
      </c>
      <c r="R43" s="40">
        <f t="shared" si="8"/>
        <v>44511.84</v>
      </c>
      <c r="S43" s="41">
        <f t="shared" si="2"/>
        <v>14837.28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270850</v>
      </c>
      <c r="D44" s="75">
        <v>274193</v>
      </c>
      <c r="E44" s="75">
        <v>276506</v>
      </c>
      <c r="F44" s="75">
        <v>279848</v>
      </c>
      <c r="G44" s="76">
        <v>282161</v>
      </c>
      <c r="H44" s="33"/>
      <c r="I44" s="32">
        <v>26</v>
      </c>
      <c r="J44" s="34">
        <f t="shared" si="3"/>
        <v>43336</v>
      </c>
      <c r="K44" s="38">
        <f t="shared" si="4"/>
        <v>14445.33</v>
      </c>
      <c r="L44" s="34">
        <f t="shared" si="5"/>
        <v>43870.88</v>
      </c>
      <c r="M44" s="38">
        <f t="shared" si="4"/>
        <v>14623.63</v>
      </c>
      <c r="N44" s="34">
        <f t="shared" si="6"/>
        <v>44240.96</v>
      </c>
      <c r="O44" s="38">
        <f t="shared" si="0"/>
        <v>14746.99</v>
      </c>
      <c r="P44" s="34">
        <f t="shared" si="7"/>
        <v>44775.68</v>
      </c>
      <c r="Q44" s="38">
        <f t="shared" si="1"/>
        <v>14925.23</v>
      </c>
      <c r="R44" s="34">
        <f t="shared" si="8"/>
        <v>45145.76</v>
      </c>
      <c r="S44" s="38">
        <f t="shared" si="2"/>
        <v>15048.59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275315</v>
      </c>
      <c r="D45" s="75">
        <v>278529</v>
      </c>
      <c r="E45" s="75">
        <v>280754</v>
      </c>
      <c r="F45" s="75">
        <v>283968</v>
      </c>
      <c r="G45" s="76">
        <v>286192</v>
      </c>
      <c r="H45" s="33"/>
      <c r="I45" s="37">
        <v>27</v>
      </c>
      <c r="J45" s="34">
        <f t="shared" si="3"/>
        <v>44050.4</v>
      </c>
      <c r="K45" s="38">
        <f t="shared" si="4"/>
        <v>14683.47</v>
      </c>
      <c r="L45" s="34">
        <f t="shared" si="5"/>
        <v>44564.64</v>
      </c>
      <c r="M45" s="38">
        <f t="shared" si="4"/>
        <v>14854.88</v>
      </c>
      <c r="N45" s="34">
        <f t="shared" si="6"/>
        <v>44920.64</v>
      </c>
      <c r="O45" s="38">
        <f t="shared" si="0"/>
        <v>14973.55</v>
      </c>
      <c r="P45" s="34">
        <f t="shared" si="7"/>
        <v>45434.88</v>
      </c>
      <c r="Q45" s="38">
        <f t="shared" si="1"/>
        <v>15144.96</v>
      </c>
      <c r="R45" s="34">
        <f t="shared" si="8"/>
        <v>45790.72</v>
      </c>
      <c r="S45" s="38">
        <f t="shared" si="2"/>
        <v>15263.57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279879</v>
      </c>
      <c r="D46" s="75">
        <v>282956</v>
      </c>
      <c r="E46" s="75">
        <v>285087</v>
      </c>
      <c r="F46" s="75">
        <v>288164</v>
      </c>
      <c r="G46" s="76">
        <v>290294</v>
      </c>
      <c r="H46" s="33"/>
      <c r="I46" s="37">
        <v>28</v>
      </c>
      <c r="J46" s="34">
        <f t="shared" si="3"/>
        <v>44780.64</v>
      </c>
      <c r="K46" s="38">
        <f t="shared" si="4"/>
        <v>14926.88</v>
      </c>
      <c r="L46" s="34">
        <f t="shared" si="5"/>
        <v>45272.96</v>
      </c>
      <c r="M46" s="38">
        <f t="shared" si="4"/>
        <v>15090.99</v>
      </c>
      <c r="N46" s="34">
        <f t="shared" si="6"/>
        <v>45613.92</v>
      </c>
      <c r="O46" s="38">
        <f t="shared" si="0"/>
        <v>15204.64</v>
      </c>
      <c r="P46" s="34">
        <f t="shared" si="7"/>
        <v>46106.24</v>
      </c>
      <c r="Q46" s="38">
        <f t="shared" si="1"/>
        <v>15368.75</v>
      </c>
      <c r="R46" s="34">
        <f t="shared" si="8"/>
        <v>46447.04</v>
      </c>
      <c r="S46" s="38">
        <f t="shared" si="2"/>
        <v>15482.35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284546</v>
      </c>
      <c r="D47" s="75">
        <v>287478</v>
      </c>
      <c r="E47" s="75">
        <v>289507</v>
      </c>
      <c r="F47" s="75">
        <v>292438</v>
      </c>
      <c r="G47" s="76">
        <v>294468</v>
      </c>
      <c r="H47" s="33"/>
      <c r="I47" s="37">
        <v>29</v>
      </c>
      <c r="J47" s="34">
        <f t="shared" si="3"/>
        <v>45527.36</v>
      </c>
      <c r="K47" s="38">
        <f t="shared" si="4"/>
        <v>15175.79</v>
      </c>
      <c r="L47" s="34">
        <f t="shared" si="5"/>
        <v>45996.48</v>
      </c>
      <c r="M47" s="38">
        <f t="shared" si="4"/>
        <v>15332.16</v>
      </c>
      <c r="N47" s="34">
        <f t="shared" si="6"/>
        <v>46321.12</v>
      </c>
      <c r="O47" s="38">
        <f t="shared" si="0"/>
        <v>15440.37</v>
      </c>
      <c r="P47" s="34">
        <f t="shared" si="7"/>
        <v>46790.08</v>
      </c>
      <c r="Q47" s="38">
        <f t="shared" si="1"/>
        <v>15596.69</v>
      </c>
      <c r="R47" s="34">
        <f t="shared" si="8"/>
        <v>47114.88</v>
      </c>
      <c r="S47" s="38">
        <f t="shared" si="2"/>
        <v>15704.96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289314</v>
      </c>
      <c r="D48" s="78">
        <v>292090</v>
      </c>
      <c r="E48" s="78">
        <v>294012</v>
      </c>
      <c r="F48" s="78">
        <v>296788</v>
      </c>
      <c r="G48" s="79">
        <v>298710</v>
      </c>
      <c r="H48" s="33"/>
      <c r="I48" s="39">
        <v>30</v>
      </c>
      <c r="J48" s="40">
        <f t="shared" si="3"/>
        <v>46290.24</v>
      </c>
      <c r="K48" s="41">
        <f t="shared" si="4"/>
        <v>15430.08</v>
      </c>
      <c r="L48" s="40">
        <f t="shared" si="5"/>
        <v>46734.4</v>
      </c>
      <c r="M48" s="41">
        <f t="shared" si="4"/>
        <v>15578.13</v>
      </c>
      <c r="N48" s="40">
        <f t="shared" si="6"/>
        <v>47041.92</v>
      </c>
      <c r="O48" s="41">
        <f t="shared" si="0"/>
        <v>15680.64</v>
      </c>
      <c r="P48" s="40">
        <f t="shared" si="7"/>
        <v>47486.08</v>
      </c>
      <c r="Q48" s="41">
        <f t="shared" si="1"/>
        <v>15828.69</v>
      </c>
      <c r="R48" s="40">
        <f t="shared" si="8"/>
        <v>47793.6</v>
      </c>
      <c r="S48" s="41">
        <f t="shared" si="2"/>
        <v>15931.2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294190</v>
      </c>
      <c r="D49" s="75">
        <v>296801</v>
      </c>
      <c r="E49" s="75">
        <v>298609</v>
      </c>
      <c r="F49" s="75">
        <v>301220</v>
      </c>
      <c r="G49" s="76">
        <v>303027</v>
      </c>
      <c r="H49" s="33"/>
      <c r="I49" s="32">
        <v>31</v>
      </c>
      <c r="J49" s="34">
        <f t="shared" si="3"/>
        <v>47070.4</v>
      </c>
      <c r="K49" s="38">
        <f t="shared" si="4"/>
        <v>15690.13</v>
      </c>
      <c r="L49" s="34">
        <f t="shared" si="5"/>
        <v>47488.16</v>
      </c>
      <c r="M49" s="38">
        <f t="shared" si="4"/>
        <v>15829.39</v>
      </c>
      <c r="N49" s="34">
        <f t="shared" si="6"/>
        <v>47777.44</v>
      </c>
      <c r="O49" s="38">
        <f t="shared" si="0"/>
        <v>15925.81</v>
      </c>
      <c r="P49" s="34">
        <f t="shared" si="7"/>
        <v>48195.2</v>
      </c>
      <c r="Q49" s="38">
        <f t="shared" si="1"/>
        <v>16065.07</v>
      </c>
      <c r="R49" s="34">
        <f t="shared" si="8"/>
        <v>48484.32</v>
      </c>
      <c r="S49" s="38">
        <f t="shared" si="2"/>
        <v>16161.44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299175</v>
      </c>
      <c r="D50" s="75">
        <v>301610</v>
      </c>
      <c r="E50" s="75">
        <v>303295</v>
      </c>
      <c r="F50" s="75">
        <v>305732</v>
      </c>
      <c r="G50" s="76">
        <v>307418</v>
      </c>
      <c r="H50" s="33"/>
      <c r="I50" s="37">
        <v>32</v>
      </c>
      <c r="J50" s="34">
        <f t="shared" si="3"/>
        <v>47868</v>
      </c>
      <c r="K50" s="38">
        <f t="shared" si="4"/>
        <v>15956</v>
      </c>
      <c r="L50" s="34">
        <f t="shared" si="5"/>
        <v>48257.6</v>
      </c>
      <c r="M50" s="38">
        <f t="shared" si="4"/>
        <v>16085.87</v>
      </c>
      <c r="N50" s="34">
        <f t="shared" si="6"/>
        <v>48527.2</v>
      </c>
      <c r="O50" s="38">
        <f t="shared" si="0"/>
        <v>16175.73</v>
      </c>
      <c r="P50" s="34">
        <f t="shared" si="7"/>
        <v>48917.12</v>
      </c>
      <c r="Q50" s="38">
        <f t="shared" si="1"/>
        <v>16305.71</v>
      </c>
      <c r="R50" s="34">
        <f t="shared" si="8"/>
        <v>49186.88</v>
      </c>
      <c r="S50" s="38">
        <f t="shared" si="2"/>
        <v>16395.63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304268</v>
      </c>
      <c r="D51" s="75">
        <v>306517</v>
      </c>
      <c r="E51" s="75">
        <v>308074</v>
      </c>
      <c r="F51" s="75">
        <v>310323</v>
      </c>
      <c r="G51" s="76">
        <v>311879</v>
      </c>
      <c r="H51" s="33"/>
      <c r="I51" s="37">
        <v>33</v>
      </c>
      <c r="J51" s="34">
        <f t="shared" si="3"/>
        <v>48682.88</v>
      </c>
      <c r="K51" s="38">
        <f t="shared" si="4"/>
        <v>16227.63</v>
      </c>
      <c r="L51" s="34">
        <f t="shared" si="5"/>
        <v>49042.72</v>
      </c>
      <c r="M51" s="38">
        <f t="shared" si="4"/>
        <v>16347.57</v>
      </c>
      <c r="N51" s="34">
        <f t="shared" si="6"/>
        <v>49291.84</v>
      </c>
      <c r="O51" s="38">
        <f aca="true" t="shared" si="9" ref="O51:O74">ROUND(N51/3,2)</f>
        <v>16430.61</v>
      </c>
      <c r="P51" s="34">
        <f t="shared" si="7"/>
        <v>49651.68</v>
      </c>
      <c r="Q51" s="38">
        <f aca="true" t="shared" si="10" ref="Q51:Q74">ROUND(P51/3,2)</f>
        <v>16550.56</v>
      </c>
      <c r="R51" s="34">
        <f t="shared" si="8"/>
        <v>49900.64</v>
      </c>
      <c r="S51" s="38">
        <f aca="true" t="shared" si="11" ref="S51:S74">ROUND(R51/3,2)</f>
        <v>16633.55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309479</v>
      </c>
      <c r="D52" s="75">
        <v>311530</v>
      </c>
      <c r="E52" s="75">
        <v>312951</v>
      </c>
      <c r="F52" s="75">
        <v>315002</v>
      </c>
      <c r="G52" s="76">
        <v>316423</v>
      </c>
      <c r="H52" s="33"/>
      <c r="I52" s="37">
        <v>34</v>
      </c>
      <c r="J52" s="34">
        <f t="shared" si="3"/>
        <v>49516.64</v>
      </c>
      <c r="K52" s="38">
        <f t="shared" si="4"/>
        <v>16505.55</v>
      </c>
      <c r="L52" s="34">
        <f t="shared" si="5"/>
        <v>49844.8</v>
      </c>
      <c r="M52" s="38">
        <f t="shared" si="4"/>
        <v>16614.93</v>
      </c>
      <c r="N52" s="34">
        <f t="shared" si="6"/>
        <v>50072.16</v>
      </c>
      <c r="O52" s="38">
        <f t="shared" si="9"/>
        <v>16690.72</v>
      </c>
      <c r="P52" s="34">
        <f t="shared" si="7"/>
        <v>50400.32</v>
      </c>
      <c r="Q52" s="38">
        <f t="shared" si="10"/>
        <v>16800.11</v>
      </c>
      <c r="R52" s="34">
        <f t="shared" si="8"/>
        <v>50627.68</v>
      </c>
      <c r="S52" s="38">
        <f t="shared" si="11"/>
        <v>16875.89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314800</v>
      </c>
      <c r="D53" s="78">
        <v>316643</v>
      </c>
      <c r="E53" s="78">
        <v>317917</v>
      </c>
      <c r="F53" s="78">
        <v>319758</v>
      </c>
      <c r="G53" s="79">
        <v>321035</v>
      </c>
      <c r="H53" s="33"/>
      <c r="I53" s="39">
        <v>35</v>
      </c>
      <c r="J53" s="40">
        <f t="shared" si="3"/>
        <v>50368</v>
      </c>
      <c r="K53" s="41">
        <f t="shared" si="4"/>
        <v>16789.33</v>
      </c>
      <c r="L53" s="40">
        <f t="shared" si="5"/>
        <v>50662.88</v>
      </c>
      <c r="M53" s="41">
        <f t="shared" si="4"/>
        <v>16887.63</v>
      </c>
      <c r="N53" s="40">
        <f t="shared" si="6"/>
        <v>50866.72</v>
      </c>
      <c r="O53" s="41">
        <f t="shared" si="9"/>
        <v>16955.57</v>
      </c>
      <c r="P53" s="40">
        <f t="shared" si="7"/>
        <v>51161.28</v>
      </c>
      <c r="Q53" s="41">
        <f t="shared" si="10"/>
        <v>17053.76</v>
      </c>
      <c r="R53" s="40">
        <f t="shared" si="8"/>
        <v>51365.6</v>
      </c>
      <c r="S53" s="41">
        <f t="shared" si="11"/>
        <v>17121.87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320242</v>
      </c>
      <c r="D54" s="75">
        <v>321863</v>
      </c>
      <c r="E54" s="75">
        <v>322984</v>
      </c>
      <c r="F54" s="75">
        <v>324604</v>
      </c>
      <c r="G54" s="76">
        <v>325725</v>
      </c>
      <c r="H54" s="33"/>
      <c r="I54" s="32">
        <v>36</v>
      </c>
      <c r="J54" s="34">
        <f t="shared" si="3"/>
        <v>51238.72</v>
      </c>
      <c r="K54" s="38">
        <f t="shared" si="4"/>
        <v>17079.57</v>
      </c>
      <c r="L54" s="34">
        <f t="shared" si="5"/>
        <v>51498.08</v>
      </c>
      <c r="M54" s="38">
        <f t="shared" si="4"/>
        <v>17166.03</v>
      </c>
      <c r="N54" s="34">
        <f t="shared" si="6"/>
        <v>51677.44</v>
      </c>
      <c r="O54" s="38">
        <f t="shared" si="9"/>
        <v>17225.81</v>
      </c>
      <c r="P54" s="34">
        <f t="shared" si="7"/>
        <v>51936.64</v>
      </c>
      <c r="Q54" s="38">
        <f t="shared" si="10"/>
        <v>17312.21</v>
      </c>
      <c r="R54" s="34">
        <f t="shared" si="8"/>
        <v>52116</v>
      </c>
      <c r="S54" s="38">
        <f t="shared" si="11"/>
        <v>17372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325803</v>
      </c>
      <c r="D55" s="75">
        <v>327188</v>
      </c>
      <c r="E55" s="75">
        <v>328148</v>
      </c>
      <c r="F55" s="75">
        <v>329533</v>
      </c>
      <c r="G55" s="76">
        <v>330491</v>
      </c>
      <c r="H55" s="33"/>
      <c r="I55" s="37">
        <v>37</v>
      </c>
      <c r="J55" s="34">
        <f t="shared" si="3"/>
        <v>52128.48</v>
      </c>
      <c r="K55" s="38">
        <f t="shared" si="4"/>
        <v>17376.16</v>
      </c>
      <c r="L55" s="34">
        <f t="shared" si="5"/>
        <v>52350.08</v>
      </c>
      <c r="M55" s="38">
        <f t="shared" si="4"/>
        <v>17450.03</v>
      </c>
      <c r="N55" s="34">
        <f t="shared" si="6"/>
        <v>52503.68</v>
      </c>
      <c r="O55" s="38">
        <f t="shared" si="9"/>
        <v>17501.23</v>
      </c>
      <c r="P55" s="34">
        <f t="shared" si="7"/>
        <v>52725.28</v>
      </c>
      <c r="Q55" s="38">
        <f t="shared" si="10"/>
        <v>17575.09</v>
      </c>
      <c r="R55" s="34">
        <f t="shared" si="8"/>
        <v>52878.56</v>
      </c>
      <c r="S55" s="38">
        <f t="shared" si="11"/>
        <v>17626.19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331706</v>
      </c>
      <c r="D56" s="75">
        <v>332865</v>
      </c>
      <c r="E56" s="75">
        <v>333669</v>
      </c>
      <c r="F56" s="75">
        <v>334828</v>
      </c>
      <c r="G56" s="76">
        <v>335632</v>
      </c>
      <c r="H56" s="33"/>
      <c r="I56" s="37">
        <v>38</v>
      </c>
      <c r="J56" s="34">
        <f t="shared" si="3"/>
        <v>53072.96</v>
      </c>
      <c r="K56" s="38">
        <f t="shared" si="4"/>
        <v>17690.99</v>
      </c>
      <c r="L56" s="34">
        <f t="shared" si="5"/>
        <v>53258.4</v>
      </c>
      <c r="M56" s="38">
        <f t="shared" si="4"/>
        <v>17752.8</v>
      </c>
      <c r="N56" s="34">
        <f t="shared" si="6"/>
        <v>53387.04</v>
      </c>
      <c r="O56" s="38">
        <f t="shared" si="9"/>
        <v>17795.68</v>
      </c>
      <c r="P56" s="34">
        <f t="shared" si="7"/>
        <v>53572.48</v>
      </c>
      <c r="Q56" s="38">
        <f t="shared" si="10"/>
        <v>17857.49</v>
      </c>
      <c r="R56" s="34">
        <f t="shared" si="8"/>
        <v>53701.12</v>
      </c>
      <c r="S56" s="38">
        <f t="shared" si="11"/>
        <v>17900.37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337632</v>
      </c>
      <c r="D57" s="75">
        <v>338525</v>
      </c>
      <c r="E57" s="75">
        <v>339143</v>
      </c>
      <c r="F57" s="75">
        <v>340036</v>
      </c>
      <c r="G57" s="76">
        <v>340654</v>
      </c>
      <c r="H57" s="33"/>
      <c r="I57" s="37">
        <v>39</v>
      </c>
      <c r="J57" s="34">
        <f t="shared" si="3"/>
        <v>54021.12</v>
      </c>
      <c r="K57" s="38">
        <f t="shared" si="4"/>
        <v>18007.04</v>
      </c>
      <c r="L57" s="34">
        <f t="shared" si="5"/>
        <v>54164</v>
      </c>
      <c r="M57" s="38">
        <f t="shared" si="4"/>
        <v>18054.67</v>
      </c>
      <c r="N57" s="34">
        <f t="shared" si="6"/>
        <v>54262.88</v>
      </c>
      <c r="O57" s="38">
        <f t="shared" si="9"/>
        <v>18087.63</v>
      </c>
      <c r="P57" s="34">
        <f t="shared" si="7"/>
        <v>54405.76</v>
      </c>
      <c r="Q57" s="38">
        <f t="shared" si="10"/>
        <v>18135.25</v>
      </c>
      <c r="R57" s="34">
        <f t="shared" si="8"/>
        <v>54504.64</v>
      </c>
      <c r="S57" s="38">
        <f t="shared" si="11"/>
        <v>18168.21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343692</v>
      </c>
      <c r="D58" s="78">
        <v>344303</v>
      </c>
      <c r="E58" s="78">
        <v>344726</v>
      </c>
      <c r="F58" s="78">
        <v>345337</v>
      </c>
      <c r="G58" s="79">
        <v>345760</v>
      </c>
      <c r="H58" s="33"/>
      <c r="I58" s="39">
        <v>40</v>
      </c>
      <c r="J58" s="40">
        <f t="shared" si="3"/>
        <v>54990.72</v>
      </c>
      <c r="K58" s="41">
        <f t="shared" si="4"/>
        <v>18330.24</v>
      </c>
      <c r="L58" s="40">
        <f t="shared" si="5"/>
        <v>55088.48</v>
      </c>
      <c r="M58" s="41">
        <f t="shared" si="4"/>
        <v>18362.83</v>
      </c>
      <c r="N58" s="40">
        <f t="shared" si="6"/>
        <v>55156.16</v>
      </c>
      <c r="O58" s="41">
        <f t="shared" si="9"/>
        <v>18385.39</v>
      </c>
      <c r="P58" s="40">
        <f t="shared" si="7"/>
        <v>55253.92</v>
      </c>
      <c r="Q58" s="41">
        <f t="shared" si="10"/>
        <v>18417.97</v>
      </c>
      <c r="R58" s="40">
        <f t="shared" si="8"/>
        <v>55321.6</v>
      </c>
      <c r="S58" s="41">
        <f t="shared" si="11"/>
        <v>18440.53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349885</v>
      </c>
      <c r="D59" s="75">
        <v>350198</v>
      </c>
      <c r="E59" s="75">
        <v>350416</v>
      </c>
      <c r="F59" s="75">
        <v>350728</v>
      </c>
      <c r="G59" s="76">
        <v>350946</v>
      </c>
      <c r="H59" s="33"/>
      <c r="I59" s="32">
        <v>41</v>
      </c>
      <c r="J59" s="34">
        <f t="shared" si="3"/>
        <v>55981.6</v>
      </c>
      <c r="K59" s="38">
        <f t="shared" si="4"/>
        <v>18660.53</v>
      </c>
      <c r="L59" s="34">
        <f t="shared" si="5"/>
        <v>56031.68</v>
      </c>
      <c r="M59" s="38">
        <f t="shared" si="4"/>
        <v>18677.23</v>
      </c>
      <c r="N59" s="34">
        <f t="shared" si="6"/>
        <v>56066.56</v>
      </c>
      <c r="O59" s="38">
        <f t="shared" si="9"/>
        <v>18688.85</v>
      </c>
      <c r="P59" s="34">
        <f t="shared" si="7"/>
        <v>56116.48</v>
      </c>
      <c r="Q59" s="38">
        <f t="shared" si="10"/>
        <v>18705.49</v>
      </c>
      <c r="R59" s="34">
        <f t="shared" si="8"/>
        <v>56151.36</v>
      </c>
      <c r="S59" s="38">
        <f t="shared" si="11"/>
        <v>18717.12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356211</v>
      </c>
      <c r="D60" s="75">
        <v>356211</v>
      </c>
      <c r="E60" s="75">
        <v>356211</v>
      </c>
      <c r="F60" s="75">
        <v>356211</v>
      </c>
      <c r="G60" s="76">
        <v>356211</v>
      </c>
      <c r="H60" s="33"/>
      <c r="I60" s="37">
        <v>42</v>
      </c>
      <c r="J60" s="34">
        <f t="shared" si="3"/>
        <v>56993.76</v>
      </c>
      <c r="K60" s="38">
        <f t="shared" si="4"/>
        <v>18997.92</v>
      </c>
      <c r="L60" s="34">
        <f t="shared" si="5"/>
        <v>56993.76</v>
      </c>
      <c r="M60" s="38">
        <f t="shared" si="4"/>
        <v>18997.92</v>
      </c>
      <c r="N60" s="34">
        <f t="shared" si="6"/>
        <v>56993.76</v>
      </c>
      <c r="O60" s="38">
        <f t="shared" si="9"/>
        <v>18997.92</v>
      </c>
      <c r="P60" s="34">
        <f t="shared" si="7"/>
        <v>56993.76</v>
      </c>
      <c r="Q60" s="38">
        <f t="shared" si="10"/>
        <v>18997.92</v>
      </c>
      <c r="R60" s="34">
        <f t="shared" si="8"/>
        <v>56993.76</v>
      </c>
      <c r="S60" s="38">
        <f t="shared" si="11"/>
        <v>18997.92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364127</v>
      </c>
      <c r="D61" s="75">
        <v>364127</v>
      </c>
      <c r="E61" s="75">
        <v>364127</v>
      </c>
      <c r="F61" s="75">
        <v>364127</v>
      </c>
      <c r="G61" s="76">
        <v>364127</v>
      </c>
      <c r="H61" s="33"/>
      <c r="I61" s="37">
        <v>43</v>
      </c>
      <c r="J61" s="34">
        <f t="shared" si="3"/>
        <v>58260.32</v>
      </c>
      <c r="K61" s="38">
        <f t="shared" si="4"/>
        <v>19420.11</v>
      </c>
      <c r="L61" s="34">
        <f t="shared" si="5"/>
        <v>58260.32</v>
      </c>
      <c r="M61" s="38">
        <f t="shared" si="4"/>
        <v>19420.11</v>
      </c>
      <c r="N61" s="34">
        <f t="shared" si="6"/>
        <v>58260.32</v>
      </c>
      <c r="O61" s="38">
        <f t="shared" si="9"/>
        <v>19420.11</v>
      </c>
      <c r="P61" s="34">
        <f t="shared" si="7"/>
        <v>58260.32</v>
      </c>
      <c r="Q61" s="38">
        <f t="shared" si="10"/>
        <v>19420.11</v>
      </c>
      <c r="R61" s="34">
        <f t="shared" si="8"/>
        <v>58260.32</v>
      </c>
      <c r="S61" s="38">
        <f t="shared" si="11"/>
        <v>19420.11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372263</v>
      </c>
      <c r="D62" s="75">
        <v>372263</v>
      </c>
      <c r="E62" s="75">
        <v>372263</v>
      </c>
      <c r="F62" s="75">
        <v>372263</v>
      </c>
      <c r="G62" s="76">
        <v>372263</v>
      </c>
      <c r="H62" s="33"/>
      <c r="I62" s="37">
        <v>44</v>
      </c>
      <c r="J62" s="34">
        <f t="shared" si="3"/>
        <v>59562.08</v>
      </c>
      <c r="K62" s="38">
        <f t="shared" si="4"/>
        <v>19854.03</v>
      </c>
      <c r="L62" s="34">
        <f t="shared" si="5"/>
        <v>59562.08</v>
      </c>
      <c r="M62" s="38">
        <f t="shared" si="4"/>
        <v>19854.03</v>
      </c>
      <c r="N62" s="34">
        <f t="shared" si="6"/>
        <v>59562.08</v>
      </c>
      <c r="O62" s="38">
        <f t="shared" si="9"/>
        <v>19854.03</v>
      </c>
      <c r="P62" s="34">
        <f t="shared" si="7"/>
        <v>59562.08</v>
      </c>
      <c r="Q62" s="38">
        <f t="shared" si="10"/>
        <v>19854.03</v>
      </c>
      <c r="R62" s="34">
        <f t="shared" si="8"/>
        <v>59562.08</v>
      </c>
      <c r="S62" s="38">
        <f t="shared" si="11"/>
        <v>19854.03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380621</v>
      </c>
      <c r="D63" s="78">
        <v>380621</v>
      </c>
      <c r="E63" s="78">
        <v>380621</v>
      </c>
      <c r="F63" s="78">
        <v>380621</v>
      </c>
      <c r="G63" s="79">
        <v>380621</v>
      </c>
      <c r="H63" s="33"/>
      <c r="I63" s="39">
        <v>45</v>
      </c>
      <c r="J63" s="40">
        <f t="shared" si="3"/>
        <v>60899.36</v>
      </c>
      <c r="K63" s="41">
        <f t="shared" si="4"/>
        <v>20299.79</v>
      </c>
      <c r="L63" s="40">
        <f t="shared" si="5"/>
        <v>60899.36</v>
      </c>
      <c r="M63" s="41">
        <f t="shared" si="4"/>
        <v>20299.79</v>
      </c>
      <c r="N63" s="40">
        <f t="shared" si="6"/>
        <v>60899.36</v>
      </c>
      <c r="O63" s="41">
        <f t="shared" si="9"/>
        <v>20299.79</v>
      </c>
      <c r="P63" s="40">
        <f t="shared" si="7"/>
        <v>60899.36</v>
      </c>
      <c r="Q63" s="41">
        <f t="shared" si="10"/>
        <v>20299.79</v>
      </c>
      <c r="R63" s="40">
        <f t="shared" si="8"/>
        <v>60899.36</v>
      </c>
      <c r="S63" s="41">
        <f t="shared" si="11"/>
        <v>20299.79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389209</v>
      </c>
      <c r="D64" s="75">
        <v>389209</v>
      </c>
      <c r="E64" s="75">
        <v>389209</v>
      </c>
      <c r="F64" s="75">
        <v>389209</v>
      </c>
      <c r="G64" s="76">
        <v>389209</v>
      </c>
      <c r="H64" s="33"/>
      <c r="I64" s="32">
        <v>46</v>
      </c>
      <c r="J64" s="34">
        <f t="shared" si="3"/>
        <v>62273.44</v>
      </c>
      <c r="K64" s="38">
        <f t="shared" si="4"/>
        <v>20757.81</v>
      </c>
      <c r="L64" s="34">
        <f t="shared" si="5"/>
        <v>62273.44</v>
      </c>
      <c r="M64" s="38">
        <f t="shared" si="4"/>
        <v>20757.81</v>
      </c>
      <c r="N64" s="34">
        <f t="shared" si="6"/>
        <v>62273.44</v>
      </c>
      <c r="O64" s="38">
        <f t="shared" si="9"/>
        <v>20757.81</v>
      </c>
      <c r="P64" s="34">
        <f t="shared" si="7"/>
        <v>62273.44</v>
      </c>
      <c r="Q64" s="38">
        <f t="shared" si="10"/>
        <v>20757.81</v>
      </c>
      <c r="R64" s="34">
        <f t="shared" si="8"/>
        <v>62273.44</v>
      </c>
      <c r="S64" s="38">
        <f t="shared" si="11"/>
        <v>20757.81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396137</v>
      </c>
      <c r="D65" s="75">
        <v>396137</v>
      </c>
      <c r="E65" s="75">
        <v>396137</v>
      </c>
      <c r="F65" s="75">
        <v>396137</v>
      </c>
      <c r="G65" s="76">
        <v>396137</v>
      </c>
      <c r="H65" s="33"/>
      <c r="I65" s="37">
        <v>47</v>
      </c>
      <c r="J65" s="34">
        <f t="shared" si="3"/>
        <v>63381.92</v>
      </c>
      <c r="K65" s="38">
        <f t="shared" si="4"/>
        <v>21127.31</v>
      </c>
      <c r="L65" s="34">
        <f t="shared" si="5"/>
        <v>63381.92</v>
      </c>
      <c r="M65" s="38">
        <f t="shared" si="4"/>
        <v>21127.31</v>
      </c>
      <c r="N65" s="34">
        <f t="shared" si="6"/>
        <v>63381.92</v>
      </c>
      <c r="O65" s="38">
        <f t="shared" si="9"/>
        <v>21127.31</v>
      </c>
      <c r="P65" s="34">
        <f t="shared" si="7"/>
        <v>63381.92</v>
      </c>
      <c r="Q65" s="38">
        <f t="shared" si="10"/>
        <v>21127.31</v>
      </c>
      <c r="R65" s="34">
        <f t="shared" si="8"/>
        <v>63381.92</v>
      </c>
      <c r="S65" s="38">
        <f t="shared" si="11"/>
        <v>21127.31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414347</v>
      </c>
      <c r="D66" s="75">
        <v>414347</v>
      </c>
      <c r="E66" s="75">
        <v>414347</v>
      </c>
      <c r="F66" s="75">
        <v>414347</v>
      </c>
      <c r="G66" s="76">
        <v>414347</v>
      </c>
      <c r="H66" s="33"/>
      <c r="I66" s="37">
        <v>48</v>
      </c>
      <c r="J66" s="34">
        <f t="shared" si="3"/>
        <v>66295.52</v>
      </c>
      <c r="K66" s="38">
        <f t="shared" si="4"/>
        <v>22098.51</v>
      </c>
      <c r="L66" s="34">
        <f t="shared" si="5"/>
        <v>66295.52</v>
      </c>
      <c r="M66" s="38">
        <f t="shared" si="4"/>
        <v>22098.51</v>
      </c>
      <c r="N66" s="34">
        <f t="shared" si="6"/>
        <v>66295.52</v>
      </c>
      <c r="O66" s="38">
        <f t="shared" si="9"/>
        <v>22098.51</v>
      </c>
      <c r="P66" s="34">
        <f t="shared" si="7"/>
        <v>66295.52</v>
      </c>
      <c r="Q66" s="38">
        <f t="shared" si="10"/>
        <v>22098.51</v>
      </c>
      <c r="R66" s="34">
        <f t="shared" si="8"/>
        <v>66295.52</v>
      </c>
      <c r="S66" s="38">
        <f t="shared" si="11"/>
        <v>22098.51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442154</v>
      </c>
      <c r="D67" s="75">
        <v>442154</v>
      </c>
      <c r="E67" s="75">
        <v>442154</v>
      </c>
      <c r="F67" s="75">
        <v>442154</v>
      </c>
      <c r="G67" s="76">
        <v>442154</v>
      </c>
      <c r="H67" s="33"/>
      <c r="I67" s="37">
        <v>49</v>
      </c>
      <c r="J67" s="34">
        <f t="shared" si="3"/>
        <v>70744.64</v>
      </c>
      <c r="K67" s="38">
        <f t="shared" si="4"/>
        <v>23581.55</v>
      </c>
      <c r="L67" s="34">
        <f t="shared" si="5"/>
        <v>70744.64</v>
      </c>
      <c r="M67" s="38">
        <f t="shared" si="4"/>
        <v>23581.55</v>
      </c>
      <c r="N67" s="34">
        <f t="shared" si="6"/>
        <v>70744.64</v>
      </c>
      <c r="O67" s="38">
        <f t="shared" si="9"/>
        <v>23581.55</v>
      </c>
      <c r="P67" s="34">
        <f t="shared" si="7"/>
        <v>70744.64</v>
      </c>
      <c r="Q67" s="38">
        <f t="shared" si="10"/>
        <v>23581.55</v>
      </c>
      <c r="R67" s="34">
        <f t="shared" si="8"/>
        <v>70744.64</v>
      </c>
      <c r="S67" s="38">
        <f t="shared" si="11"/>
        <v>23581.55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484176</v>
      </c>
      <c r="D68" s="78">
        <v>484176</v>
      </c>
      <c r="E68" s="78">
        <v>484176</v>
      </c>
      <c r="F68" s="78">
        <v>484176</v>
      </c>
      <c r="G68" s="79">
        <v>484176</v>
      </c>
      <c r="H68" s="33"/>
      <c r="I68" s="39">
        <v>50</v>
      </c>
      <c r="J68" s="40">
        <f t="shared" si="3"/>
        <v>77468.16</v>
      </c>
      <c r="K68" s="41">
        <f t="shared" si="4"/>
        <v>25822.72</v>
      </c>
      <c r="L68" s="40">
        <f t="shared" si="5"/>
        <v>77468.16</v>
      </c>
      <c r="M68" s="41">
        <f t="shared" si="4"/>
        <v>25822.72</v>
      </c>
      <c r="N68" s="40">
        <f t="shared" si="6"/>
        <v>77468.16</v>
      </c>
      <c r="O68" s="41">
        <f t="shared" si="9"/>
        <v>25822.72</v>
      </c>
      <c r="P68" s="40">
        <f t="shared" si="7"/>
        <v>77468.16</v>
      </c>
      <c r="Q68" s="41">
        <f t="shared" si="10"/>
        <v>25822.72</v>
      </c>
      <c r="R68" s="40">
        <f t="shared" si="8"/>
        <v>77468.16</v>
      </c>
      <c r="S68" s="41">
        <f t="shared" si="11"/>
        <v>25822.72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536549</v>
      </c>
      <c r="D69" s="75">
        <v>536549</v>
      </c>
      <c r="E69" s="75">
        <v>536549</v>
      </c>
      <c r="F69" s="75">
        <v>536549</v>
      </c>
      <c r="G69" s="76">
        <v>536549</v>
      </c>
      <c r="H69" s="33"/>
      <c r="I69" s="32">
        <v>51</v>
      </c>
      <c r="J69" s="34">
        <f t="shared" si="3"/>
        <v>85847.84</v>
      </c>
      <c r="K69" s="38">
        <f t="shared" si="4"/>
        <v>28615.95</v>
      </c>
      <c r="L69" s="34">
        <f t="shared" si="5"/>
        <v>85847.84</v>
      </c>
      <c r="M69" s="38">
        <f t="shared" si="4"/>
        <v>28615.95</v>
      </c>
      <c r="N69" s="34">
        <f t="shared" si="6"/>
        <v>85847.84</v>
      </c>
      <c r="O69" s="38">
        <f t="shared" si="9"/>
        <v>28615.95</v>
      </c>
      <c r="P69" s="34">
        <f t="shared" si="7"/>
        <v>85847.84</v>
      </c>
      <c r="Q69" s="38">
        <f t="shared" si="10"/>
        <v>28615.95</v>
      </c>
      <c r="R69" s="34">
        <f t="shared" si="8"/>
        <v>85847.84</v>
      </c>
      <c r="S69" s="38">
        <f t="shared" si="11"/>
        <v>28615.95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611073</v>
      </c>
      <c r="D70" s="75">
        <v>611073</v>
      </c>
      <c r="E70" s="75">
        <v>611073</v>
      </c>
      <c r="F70" s="75">
        <v>611073</v>
      </c>
      <c r="G70" s="76">
        <v>611073</v>
      </c>
      <c r="H70" s="33"/>
      <c r="I70" s="37">
        <v>52</v>
      </c>
      <c r="J70" s="34">
        <f t="shared" si="3"/>
        <v>97771.68</v>
      </c>
      <c r="K70" s="38">
        <f t="shared" si="4"/>
        <v>32590.56</v>
      </c>
      <c r="L70" s="34">
        <f t="shared" si="5"/>
        <v>97771.68</v>
      </c>
      <c r="M70" s="38">
        <f t="shared" si="4"/>
        <v>32590.56</v>
      </c>
      <c r="N70" s="34">
        <f t="shared" si="6"/>
        <v>97771.68</v>
      </c>
      <c r="O70" s="38">
        <f t="shared" si="9"/>
        <v>32590.56</v>
      </c>
      <c r="P70" s="34">
        <f t="shared" si="7"/>
        <v>97771.68</v>
      </c>
      <c r="Q70" s="38">
        <f t="shared" si="10"/>
        <v>32590.56</v>
      </c>
      <c r="R70" s="34">
        <f t="shared" si="8"/>
        <v>97771.68</v>
      </c>
      <c r="S70" s="38">
        <f t="shared" si="11"/>
        <v>32590.56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680225</v>
      </c>
      <c r="D71" s="75">
        <v>680225</v>
      </c>
      <c r="E71" s="75">
        <v>680225</v>
      </c>
      <c r="F71" s="75">
        <v>680225</v>
      </c>
      <c r="G71" s="76">
        <v>680225</v>
      </c>
      <c r="H71" s="33"/>
      <c r="I71" s="37">
        <v>53</v>
      </c>
      <c r="J71" s="34">
        <f t="shared" si="3"/>
        <v>108836</v>
      </c>
      <c r="K71" s="38">
        <f t="shared" si="4"/>
        <v>36278.67</v>
      </c>
      <c r="L71" s="34">
        <f t="shared" si="5"/>
        <v>108836</v>
      </c>
      <c r="M71" s="38">
        <f t="shared" si="4"/>
        <v>36278.67</v>
      </c>
      <c r="N71" s="34">
        <f t="shared" si="6"/>
        <v>108836</v>
      </c>
      <c r="O71" s="38">
        <f t="shared" si="9"/>
        <v>36278.67</v>
      </c>
      <c r="P71" s="34">
        <f t="shared" si="7"/>
        <v>108836</v>
      </c>
      <c r="Q71" s="38">
        <f t="shared" si="10"/>
        <v>36278.67</v>
      </c>
      <c r="R71" s="34">
        <f t="shared" si="8"/>
        <v>108836</v>
      </c>
      <c r="S71" s="38">
        <f t="shared" si="11"/>
        <v>36278.67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766413</v>
      </c>
      <c r="D72" s="75">
        <v>766413</v>
      </c>
      <c r="E72" s="75">
        <v>766413</v>
      </c>
      <c r="F72" s="75">
        <v>766413</v>
      </c>
      <c r="G72" s="76">
        <v>766413</v>
      </c>
      <c r="H72" s="33"/>
      <c r="I72" s="37">
        <v>54</v>
      </c>
      <c r="J72" s="34">
        <f t="shared" si="3"/>
        <v>122626.08</v>
      </c>
      <c r="K72" s="38">
        <f t="shared" si="4"/>
        <v>40875.36</v>
      </c>
      <c r="L72" s="34">
        <f t="shared" si="5"/>
        <v>122626.08</v>
      </c>
      <c r="M72" s="38">
        <f t="shared" si="4"/>
        <v>40875.36</v>
      </c>
      <c r="N72" s="34">
        <f t="shared" si="6"/>
        <v>122626.08</v>
      </c>
      <c r="O72" s="38">
        <f t="shared" si="9"/>
        <v>40875.36</v>
      </c>
      <c r="P72" s="34">
        <f t="shared" si="7"/>
        <v>122626.08</v>
      </c>
      <c r="Q72" s="38">
        <f t="shared" si="10"/>
        <v>40875.36</v>
      </c>
      <c r="R72" s="34">
        <f t="shared" si="8"/>
        <v>122626.08</v>
      </c>
      <c r="S72" s="38">
        <f t="shared" si="11"/>
        <v>40875.36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859743</v>
      </c>
      <c r="D73" s="78">
        <v>859743</v>
      </c>
      <c r="E73" s="78">
        <v>859743</v>
      </c>
      <c r="F73" s="78">
        <v>859743</v>
      </c>
      <c r="G73" s="79">
        <v>859743</v>
      </c>
      <c r="H73" s="33"/>
      <c r="I73" s="39">
        <v>55</v>
      </c>
      <c r="J73" s="40">
        <f t="shared" si="3"/>
        <v>137558.88</v>
      </c>
      <c r="K73" s="41">
        <f t="shared" si="4"/>
        <v>45852.96</v>
      </c>
      <c r="L73" s="40">
        <f t="shared" si="5"/>
        <v>137558.88</v>
      </c>
      <c r="M73" s="41">
        <f t="shared" si="4"/>
        <v>45852.96</v>
      </c>
      <c r="N73" s="40">
        <f t="shared" si="6"/>
        <v>137558.88</v>
      </c>
      <c r="O73" s="41">
        <f t="shared" si="9"/>
        <v>45852.96</v>
      </c>
      <c r="P73" s="40">
        <f t="shared" si="7"/>
        <v>137558.88</v>
      </c>
      <c r="Q73" s="41">
        <f t="shared" si="10"/>
        <v>45852.96</v>
      </c>
      <c r="R73" s="40">
        <f t="shared" si="8"/>
        <v>137558.88</v>
      </c>
      <c r="S73" s="41">
        <f t="shared" si="11"/>
        <v>45852.96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964400</v>
      </c>
      <c r="D74" s="78">
        <v>964400</v>
      </c>
      <c r="E74" s="78">
        <v>964400</v>
      </c>
      <c r="F74" s="78">
        <v>964400</v>
      </c>
      <c r="G74" s="79">
        <v>964400</v>
      </c>
      <c r="H74" s="24"/>
      <c r="I74" s="48" t="s">
        <v>7</v>
      </c>
      <c r="J74" s="40">
        <f t="shared" si="3"/>
        <v>154304</v>
      </c>
      <c r="K74" s="41">
        <f t="shared" si="4"/>
        <v>51434.67</v>
      </c>
      <c r="L74" s="40">
        <f t="shared" si="5"/>
        <v>154304</v>
      </c>
      <c r="M74" s="41">
        <f t="shared" si="4"/>
        <v>51434.67</v>
      </c>
      <c r="N74" s="40">
        <f t="shared" si="6"/>
        <v>154304</v>
      </c>
      <c r="O74" s="41">
        <f t="shared" si="9"/>
        <v>51434.67</v>
      </c>
      <c r="P74" s="40">
        <f t="shared" si="7"/>
        <v>154304</v>
      </c>
      <c r="Q74" s="41">
        <f t="shared" si="10"/>
        <v>51434.67</v>
      </c>
      <c r="R74" s="40">
        <f t="shared" si="8"/>
        <v>154304</v>
      </c>
      <c r="S74" s="41">
        <f t="shared" si="11"/>
        <v>51434.67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2007-06-26T07:47:50Z</cp:lastPrinted>
  <dcterms:created xsi:type="dcterms:W3CDTF">2005-07-07T11:48:24Z</dcterms:created>
  <dcterms:modified xsi:type="dcterms:W3CDTF">2008-12-02T12:06:17Z</dcterms:modified>
  <cp:category/>
  <cp:version/>
  <cp:contentType/>
  <cp:contentStatus/>
</cp:coreProperties>
</file>